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<sst xmlns="http://schemas.openxmlformats.org/spreadsheetml/2006/main" count="74" uniqueCount="39">
  <si>
    <t xml:space="preserve">Americano Padel Manager</t>
  </si>
  <si>
    <t xml:space="preserve">100% 자동화된 솔루션을 위해 앱을 무료로 체험해 보세요</t>
  </si>
  <si>
    <t xml:space="preserve">리더보드</t>
  </si>
  <si>
    <t xml:space="preserve">선수</t>
  </si>
  <si>
    <t xml:space="preserve">포인트</t>
  </si>
  <si>
    <t xml:space="preserve">코트</t>
  </si>
  <si>
    <t xml:space="preserve">팀 A</t>
  </si>
  <si>
    <t xml:space="preserve">점수 A</t>
  </si>
  <si>
    <t xml:space="preserve">점수 B</t>
  </si>
  <si>
    <t xml:space="preserve">팀 B</t>
  </si>
  <si>
    <t xml:space="preserve">선수 1</t>
  </si>
  <si>
    <t xml:space="preserve">1 라운드</t>
  </si>
  <si>
    <t xml:space="preserve"/>
  </si>
  <si>
    <t xml:space="preserve">선수 2</t>
  </si>
  <si>
    <t xml:space="preserve">코트 1</t>
  </si>
  <si>
    <t xml:space="preserve">선수 2 &amp; 선수 3</t>
  </si>
  <si>
    <t xml:space="preserve">선수 5 &amp; 선수 6</t>
  </si>
  <si>
    <t xml:space="preserve">선수 3</t>
  </si>
  <si>
    <t xml:space="preserve">2 라운드</t>
  </si>
  <si>
    <t xml:space="preserve">선수 4</t>
  </si>
  <si>
    <t xml:space="preserve">선수 1 &amp; 선수 5</t>
  </si>
  <si>
    <t xml:space="preserve">선수 3 &amp; 선수 4</t>
  </si>
  <si>
    <t xml:space="preserve">선수 5</t>
  </si>
  <si>
    <t xml:space="preserve">3 라운드</t>
  </si>
  <si>
    <t xml:space="preserve">선수 6</t>
  </si>
  <si>
    <t xml:space="preserve">선수 1 &amp; 선수 4</t>
  </si>
  <si>
    <t xml:space="preserve">선수 2 &amp; 선수 6</t>
  </si>
  <si>
    <t xml:space="preserve">4 라운드</t>
  </si>
  <si>
    <t xml:space="preserve">선수 1 &amp; 선수 6</t>
  </si>
  <si>
    <t xml:space="preserve">선수 2 &amp; 선수 5</t>
  </si>
  <si>
    <t xml:space="preserve">5 라운드</t>
  </si>
  <si>
    <t xml:space="preserve">선수 2 &amp; 선수 4</t>
  </si>
  <si>
    <t xml:space="preserve">선수 3 &amp; 선수 6</t>
  </si>
  <si>
    <t xml:space="preserve">6 라운드</t>
  </si>
  <si>
    <t xml:space="preserve">선수 1 &amp; 선수 3</t>
  </si>
  <si>
    <t xml:space="preserve">선수 4 &amp; 선수 5</t>
  </si>
  <si>
    <t xml:space="preserve">7 라운드</t>
  </si>
  <si>
    <t xml:space="preserve">선수 1 &amp; 선수 2</t>
  </si>
  <si>
    <t xml:space="preserve">선수 3 &amp; 선수 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</si>
</sst>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RANK(C7,$C$7:$C$12,0)</f>
        <v/>
      </c>
      <c r="B7" s="5" t="s">
        <v>10</v>
      </c>
      <c r="C7" s="6">
        <f>SUMIF($F$7:$F$20,"*"&amp;B7&amp;"*",$G$7:$G$20)+SUMIF($I$7:$I$20,"*"&amp;B7&amp;"*",$H$7:$H$20)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RANK(C8,$C$7:$C$12,0)</f>
        <v/>
      </c>
      <c r="B8" s="5" t="s">
        <v>13</v>
      </c>
      <c r="C8" s="6">
        <f>SUMIF($F$7:$F$20,"*"&amp;B8&amp;"*",$G$7:$G$20)+SUMIF($I$7:$I$20,"*"&amp;B8&amp;"*",$H$7:$H$20)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RANK(C9,$C$7:$C$12,0)</f>
        <v/>
      </c>
      <c r="B9" s="5" t="s">
        <v>17</v>
      </c>
      <c r="C9" s="6">
        <f>SUMIF($F$7:$F$20,"*"&amp;B9&amp;"*",$G$7:$G$20)+SUMIF($I$7:$I$20,"*"&amp;B9&amp;"*",$H$7:$H$20)</f>
        <v/>
      </c>
      <c r="E9" s="7" t="s">
        <v>18</v>
      </c>
      <c r="F9" s="7" t="s">
        <v>12</v>
      </c>
      <c r="G9" s="7" t="s">
        <v>12</v>
      </c>
      <c r="H9" s="7" t="s">
        <v>12</v>
      </c>
      <c r="I9" s="7" t="s">
        <v>12</v>
      </c>
    </row>
    <row r="10">
      <c r="A10" s="6">
        <f>RANK(C10,$C$7:$C$12,0)</f>
        <v/>
      </c>
      <c r="B10" s="5" t="s">
        <v>19</v>
      </c>
      <c r="C10" s="6">
        <f>SUMIF($F$7:$F$20,"*"&amp;B10&amp;"*",$G$7:$G$20)+SUMIF($I$7:$I$20,"*"&amp;B10&amp;"*",$H$7:$H$20)</f>
        <v/>
      </c>
      <c r="E10" s="5" t="s">
        <v>14</v>
      </c>
      <c r="F10" s="5" t="s">
        <v>20</v>
      </c>
      <c r="G10" s="6">
        <v>0</v>
      </c>
      <c r="H10" s="6">
        <v>0</v>
      </c>
      <c r="I10" s="5" t="s">
        <v>21</v>
      </c>
    </row>
    <row r="11">
      <c r="A11" s="6">
        <f>RANK(C11,$C$7:$C$12,0)</f>
        <v/>
      </c>
      <c r="B11" s="5" t="s">
        <v>22</v>
      </c>
      <c r="C11" s="6">
        <f>SUMIF($F$7:$F$20,"*"&amp;B11&amp;"*",$G$7:$G$20)+SUMIF($I$7:$I$20,"*"&amp;B11&amp;"*",$H$7:$H$20)</f>
        <v/>
      </c>
      <c r="E11" s="7" t="s">
        <v>23</v>
      </c>
      <c r="F11" s="7" t="s">
        <v>12</v>
      </c>
      <c r="G11" s="7" t="s">
        <v>12</v>
      </c>
      <c r="H11" s="7" t="s">
        <v>12</v>
      </c>
      <c r="I11" s="7" t="s">
        <v>12</v>
      </c>
    </row>
    <row r="12">
      <c r="A12" s="6">
        <f>RANK(C12,$C$7:$C$12,0)</f>
        <v/>
      </c>
      <c r="B12" s="5" t="s">
        <v>24</v>
      </c>
      <c r="C12" s="6">
        <f>SUMIF($F$7:$F$20,"*"&amp;B12&amp;"*",$G$7:$G$20)+SUMIF($I$7:$I$20,"*"&amp;B12&amp;"*",$H$7:$H$20)</f>
        <v/>
      </c>
      <c r="E12" s="5" t="s">
        <v>14</v>
      </c>
      <c r="F12" s="5" t="s">
        <v>25</v>
      </c>
      <c r="G12" s="6">
        <v>0</v>
      </c>
      <c r="H12" s="6">
        <v>0</v>
      </c>
      <c r="I12" s="5" t="s">
        <v>26</v>
      </c>
    </row>
    <row r="13">
      <c r="E13" s="7" t="s">
        <v>27</v>
      </c>
      <c r="F13" s="7" t="s">
        <v>12</v>
      </c>
      <c r="G13" s="7" t="s">
        <v>12</v>
      </c>
      <c r="H13" s="7" t="s">
        <v>12</v>
      </c>
      <c r="I13" s="7" t="s">
        <v>12</v>
      </c>
    </row>
    <row r="14">
      <c r="A14" s="4" t="s">
        <v>5</v>
      </c>
      <c r="E14" s="5" t="s">
        <v>14</v>
      </c>
      <c r="F14" s="5" t="s">
        <v>28</v>
      </c>
      <c r="G14" s="6">
        <v>0</v>
      </c>
      <c r="H14" s="6">
        <v>0</v>
      </c>
      <c r="I14" s="5" t="s">
        <v>29</v>
      </c>
    </row>
    <row r="15">
      <c r="A15" s="6">
        <v>1</v>
      </c>
      <c r="B15" s="5" t="s">
        <v>14</v>
      </c>
      <c r="E15" s="7" t="s">
        <v>30</v>
      </c>
      <c r="F15" s="7" t="s">
        <v>12</v>
      </c>
      <c r="G15" s="7" t="s">
        <v>12</v>
      </c>
      <c r="H15" s="7" t="s">
        <v>12</v>
      </c>
      <c r="I15" s="7" t="s">
        <v>12</v>
      </c>
    </row>
    <row r="16">
      <c r="E16" s="5" t="s">
        <v>14</v>
      </c>
      <c r="F16" s="5" t="s">
        <v>31</v>
      </c>
      <c r="G16" s="6">
        <v>0</v>
      </c>
      <c r="H16" s="6">
        <v>0</v>
      </c>
      <c r="I16" s="5" t="s">
        <v>32</v>
      </c>
    </row>
    <row r="17">
      <c r="E17" s="7" t="s">
        <v>33</v>
      </c>
      <c r="F17" s="7" t="s">
        <v>12</v>
      </c>
      <c r="G17" s="7" t="s">
        <v>12</v>
      </c>
      <c r="H17" s="7" t="s">
        <v>12</v>
      </c>
      <c r="I17" s="7" t="s">
        <v>12</v>
      </c>
    </row>
    <row r="18">
      <c r="E18" s="5" t="s">
        <v>14</v>
      </c>
      <c r="F18" s="5" t="s">
        <v>34</v>
      </c>
      <c r="G18" s="6">
        <v>0</v>
      </c>
      <c r="H18" s="6">
        <v>0</v>
      </c>
      <c r="I18" s="5" t="s">
        <v>35</v>
      </c>
    </row>
    <row r="19">
      <c r="E19" s="7" t="s">
        <v>36</v>
      </c>
      <c r="F19" s="7" t="s">
        <v>12</v>
      </c>
      <c r="G19" s="7" t="s">
        <v>12</v>
      </c>
      <c r="H19" s="7" t="s">
        <v>12</v>
      </c>
      <c r="I19" s="7" t="s">
        <v>12</v>
      </c>
    </row>
    <row r="20">
      <c r="E20" s="5" t="s">
        <v>14</v>
      </c>
      <c r="F20" s="5" t="s">
        <v>37</v>
      </c>
      <c r="G20" s="6">
        <v>0</v>
      </c>
      <c r="H20" s="6">
        <v>0</v>
      </c>
      <c r="I20" s="5" t="s">
        <v>38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