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<sst xmlns="http://schemas.openxmlformats.org/spreadsheetml/2006/main" count="175" uniqueCount="92">
  <si>
    <t xml:space="preserve">Americano Padel Manager</t>
  </si>
  <si>
    <t xml:space="preserve">Для 100% автоматизованого рішення спробуйте додаток безкоштовно</t>
  </si>
  <si>
    <t xml:space="preserve">Таблиця лідерів</t>
  </si>
  <si>
    <t xml:space="preserve">Гравці</t>
  </si>
  <si>
    <t xml:space="preserve">Очки</t>
  </si>
  <si>
    <t xml:space="preserve">Корти</t>
  </si>
  <si>
    <t xml:space="preserve">Команда A</t>
  </si>
  <si>
    <t xml:space="preserve">Рахунок A</t>
  </si>
  <si>
    <t xml:space="preserve">Рахунок B</t>
  </si>
  <si>
    <t xml:space="preserve">Команда B</t>
  </si>
  <si>
    <t xml:space="preserve">Гравець 1</t>
  </si>
  <si>
    <t xml:space="preserve">Раунд 1</t>
  </si>
  <si>
    <t xml:space="preserve"/>
  </si>
  <si>
    <t xml:space="preserve">Гравець 2</t>
  </si>
  <si>
    <t xml:space="preserve">Корт 1</t>
  </si>
  <si>
    <t xml:space="preserve">Гравець 1 &amp; Гравець 4</t>
  </si>
  <si>
    <t xml:space="preserve">Гравець 11 &amp; Гравець 5</t>
  </si>
  <si>
    <t xml:space="preserve">Гравець 3</t>
  </si>
  <si>
    <t xml:space="preserve">Корт 2</t>
  </si>
  <si>
    <t xml:space="preserve">Гравець 6 &amp; Гравець 7</t>
  </si>
  <si>
    <t xml:space="preserve">Гравець 8 &amp; Гравець 9</t>
  </si>
  <si>
    <t xml:space="preserve">Гравець 4</t>
  </si>
  <si>
    <t xml:space="preserve">Раунд 2</t>
  </si>
  <si>
    <t xml:space="preserve">Гравець 5</t>
  </si>
  <si>
    <t xml:space="preserve">Гравець 2 &amp; Гравець 7</t>
  </si>
  <si>
    <t xml:space="preserve">Гравець 3 &amp; Гравець 8</t>
  </si>
  <si>
    <t xml:space="preserve">Гравець 6</t>
  </si>
  <si>
    <t xml:space="preserve">Гравець 10 &amp; Гравець 5</t>
  </si>
  <si>
    <t xml:space="preserve">Гравець 4 &amp; Гравець 9</t>
  </si>
  <si>
    <t xml:space="preserve">Гравець 7</t>
  </si>
  <si>
    <t xml:space="preserve">Раунд 3</t>
  </si>
  <si>
    <t xml:space="preserve">Гравець 8</t>
  </si>
  <si>
    <t xml:space="preserve">Гравець 10 &amp; Гравець 9</t>
  </si>
  <si>
    <t xml:space="preserve">Гравець 2 &amp; Гравець 3</t>
  </si>
  <si>
    <t xml:space="preserve">Гравець 9</t>
  </si>
  <si>
    <t xml:space="preserve">Гравець 1 &amp; Гравець 6</t>
  </si>
  <si>
    <t xml:space="preserve">Гравець 11 &amp; Гравець 8</t>
  </si>
  <si>
    <t xml:space="preserve">Гравець 10</t>
  </si>
  <si>
    <t xml:space="preserve">Раунд 4</t>
  </si>
  <si>
    <t xml:space="preserve">Гравець 11</t>
  </si>
  <si>
    <t xml:space="preserve">Гравець 10 &amp; Гравець 3</t>
  </si>
  <si>
    <t xml:space="preserve">Гравець 2 &amp; Гравець 6</t>
  </si>
  <si>
    <t xml:space="preserve">Гравець 1 &amp; Гравець 7</t>
  </si>
  <si>
    <t xml:space="preserve">Гравець 11 &amp; Гравець 4</t>
  </si>
  <si>
    <t xml:space="preserve">Раунд 5</t>
  </si>
  <si>
    <t xml:space="preserve">Гравець 10 &amp; Гравець 6</t>
  </si>
  <si>
    <t xml:space="preserve">Гравець 2 &amp; Гравець 5</t>
  </si>
  <si>
    <t xml:space="preserve">Гравець 1 &amp; Гравець 8</t>
  </si>
  <si>
    <t xml:space="preserve">Гравець 11 &amp; Гравець 3</t>
  </si>
  <si>
    <t xml:space="preserve">Раунд 6</t>
  </si>
  <si>
    <t xml:space="preserve">Гравець 3 &amp; Гравець 4</t>
  </si>
  <si>
    <t xml:space="preserve">Гравець 5 &amp; Гравець 7</t>
  </si>
  <si>
    <t xml:space="preserve">Гравець 10 &amp; Гравець 2</t>
  </si>
  <si>
    <t xml:space="preserve">Гравець 11 &amp; Гравець 9</t>
  </si>
  <si>
    <t xml:space="preserve">Раунд 7</t>
  </si>
  <si>
    <t xml:space="preserve">Гравець 4 &amp; Гравець 7</t>
  </si>
  <si>
    <t xml:space="preserve">Гравець 5 &amp; Гравець 8</t>
  </si>
  <si>
    <t xml:space="preserve">Гравець 1 &amp; Гравець 9</t>
  </si>
  <si>
    <t xml:space="preserve">Гравець 3 &amp; Гравець 6</t>
  </si>
  <si>
    <t xml:space="preserve">Раунд 8</t>
  </si>
  <si>
    <t xml:space="preserve">Гравець 11 &amp; Гравець 7</t>
  </si>
  <si>
    <t xml:space="preserve">Гравець 6 &amp; Гравець 8</t>
  </si>
  <si>
    <t xml:space="preserve">Гравець 1 &amp; Гравець 5</t>
  </si>
  <si>
    <t xml:space="preserve">Гравець 2 &amp; Гравець 9</t>
  </si>
  <si>
    <t xml:space="preserve">Раунд 9</t>
  </si>
  <si>
    <t xml:space="preserve">Гравець 10 &amp; Гравець 11</t>
  </si>
  <si>
    <t xml:space="preserve">Гравець 7 &amp; Гравець 8</t>
  </si>
  <si>
    <t xml:space="preserve">Гравець 4 &amp; Гравець 5</t>
  </si>
  <si>
    <t xml:space="preserve">Гравець 6 &amp; Гравець 9</t>
  </si>
  <si>
    <t xml:space="preserve">Раунд 10</t>
  </si>
  <si>
    <t xml:space="preserve">Гравець 2 &amp; Гравець 8</t>
  </si>
  <si>
    <t xml:space="preserve">Гравець 5 &amp; Гравець 6</t>
  </si>
  <si>
    <t xml:space="preserve">Гравець 1 &amp; Гравець 3</t>
  </si>
  <si>
    <t xml:space="preserve">Гравець 10 &amp; Гравець 4</t>
  </si>
  <si>
    <t xml:space="preserve">Раунд 11</t>
  </si>
  <si>
    <t xml:space="preserve">Гравець 10 &amp; Гравець 7</t>
  </si>
  <si>
    <t xml:space="preserve">Гравець 2 &amp; Гравець 4</t>
  </si>
  <si>
    <t xml:space="preserve">Гравець 1 &amp; Гравець 11</t>
  </si>
  <si>
    <t xml:space="preserve">Гравець 3 &amp; Гравець 9</t>
  </si>
  <si>
    <t xml:space="preserve">Раунд 12</t>
  </si>
  <si>
    <t xml:space="preserve">Гравець 4 &amp; Гравець 8</t>
  </si>
  <si>
    <t xml:space="preserve">Гравець 7 &amp; Гравець 9</t>
  </si>
  <si>
    <t xml:space="preserve">Гравець 11 &amp; Гравець 6</t>
  </si>
  <si>
    <t xml:space="preserve">Гравець 3 &amp; Гравець 5</t>
  </si>
  <si>
    <t xml:space="preserve">Раунд 13</t>
  </si>
  <si>
    <t xml:space="preserve">Гравець 11 &amp; Гравець 2</t>
  </si>
  <si>
    <t xml:space="preserve">Гравець 4 &amp; Гравець 6</t>
  </si>
  <si>
    <t xml:space="preserve">Гравець 1 &amp; Гравець 10</t>
  </si>
  <si>
    <t xml:space="preserve">Гравець 3 &amp; Гравець 7</t>
  </si>
  <si>
    <t xml:space="preserve">Раунд 14</t>
  </si>
  <si>
    <t xml:space="preserve">Гравець 10 &amp; Гравець 8</t>
  </si>
  <si>
    <t xml:space="preserve">Гравець 5 &amp; Гравець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</si>
</sst>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RANK(C7,$C$7:$C$17,0)</f>
        <v/>
      </c>
      <c r="B7" s="5" t="s">
        <v>10</v>
      </c>
      <c r="C7" s="5">
        <f>SUMIF($F$7:$F$47,"*"&amp;B7&amp;"*",$G$7:$G$47)+SUMIF($I$7:$I$47,"*"&amp;B7&amp;"*",$H$7:$H$47)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RANK(C8,$C$7:$C$17,0)</f>
        <v/>
      </c>
      <c r="B8" s="5" t="s">
        <v>13</v>
      </c>
      <c r="C8" s="5">
        <f>SUMIF($F$7:$F$47,"*"&amp;B8&amp;"*",$G$7:$G$47)+SUMIF($I$7:$I$47,"*"&amp;B8&amp;"*",$H$7:$H$47)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RANK(C9,$C$7:$C$17,0)</f>
        <v/>
      </c>
      <c r="B9" s="5" t="s">
        <v>17</v>
      </c>
      <c r="C9" s="5">
        <f>SUMIF($F$7:$F$47,"*"&amp;B9&amp;"*",$G$7:$G$47)+SUMIF($I$7:$I$47,"*"&amp;B9&amp;"*",$H$7:$H$47)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RANK(C10,$C$7:$C$17,0)</f>
        <v/>
      </c>
      <c r="B10" s="5" t="s">
        <v>21</v>
      </c>
      <c r="C10" s="5">
        <f>SUMIF($F$7:$F$47,"*"&amp;B10&amp;"*",$G$7:$G$47)+SUMIF($I$7:$I$47,"*"&amp;B10&amp;"*",$H$7:$H$47)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RANK(C11,$C$7:$C$17,0)</f>
        <v/>
      </c>
      <c r="B11" s="5" t="s">
        <v>23</v>
      </c>
      <c r="C11" s="5">
        <f>SUMIF($F$7:$F$47,"*"&amp;B11&amp;"*",$G$7:$G$47)+SUMIF($I$7:$I$47,"*"&amp;B11&amp;"*",$H$7:$H$47)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RANK(C12,$C$7:$C$17,0)</f>
        <v/>
      </c>
      <c r="B12" s="5" t="s">
        <v>26</v>
      </c>
      <c r="C12" s="5">
        <f>SUMIF($F$7:$F$47,"*"&amp;B12&amp;"*",$G$7:$G$47)+SUMIF($I$7:$I$47,"*"&amp;B12&amp;"*",$H$7:$H$47)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RANK(C13,$C$7:$C$17,0)</f>
        <v/>
      </c>
      <c r="B13" s="5" t="s">
        <v>29</v>
      </c>
      <c r="C13" s="5">
        <f>SUMIF($F$7:$F$47,"*"&amp;B13&amp;"*",$G$7:$G$47)+SUMIF($I$7:$I$47,"*"&amp;B13&amp;"*",$H$7:$H$47)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RANK(C14,$C$7:$C$17,0)</f>
        <v/>
      </c>
      <c r="B14" s="5" t="s">
        <v>31</v>
      </c>
      <c r="C14" s="5">
        <f>SUMIF($F$7:$F$47,"*"&amp;B14&amp;"*",$G$7:$G$47)+SUMIF($I$7:$I$47,"*"&amp;B14&amp;"*",$H$7:$H$47)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RANK(C15,$C$7:$C$17,0)</f>
        <v/>
      </c>
      <c r="B15" s="5" t="s">
        <v>34</v>
      </c>
      <c r="C15" s="5">
        <f>SUMIF($F$7:$F$47,"*"&amp;B15&amp;"*",$G$7:$G$47)+SUMIF($I$7:$I$47,"*"&amp;B15&amp;"*",$H$7:$H$47)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RANK(C16,$C$7:$C$17,0)</f>
        <v/>
      </c>
      <c r="B16" s="5" t="s">
        <v>37</v>
      </c>
      <c r="C16" s="5">
        <f>SUMIF($F$7:$F$47,"*"&amp;B16&amp;"*",$G$7:$G$47)+SUMIF($I$7:$I$47,"*"&amp;B16&amp;"*",$H$7:$H$47)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5">
        <f>RANK(C17,$C$7:$C$17,0)</f>
        <v/>
      </c>
      <c r="B17" s="5" t="s">
        <v>39</v>
      </c>
      <c r="C17" s="5">
        <f>SUMIF($F$7:$F$47,"*"&amp;B17&amp;"*",$G$7:$G$47)+SUMIF($I$7:$I$47,"*"&amp;B17&amp;"*",$H$7:$H$47)</f>
        <v/>
      </c>
      <c r="E17" s="5" t="s">
        <v>14</v>
      </c>
      <c r="F17" s="5" t="s">
        <v>40</v>
      </c>
      <c r="G17" s="5">
        <v>0</v>
      </c>
      <c r="H17" s="5">
        <v>0</v>
      </c>
      <c r="I17" s="5" t="s">
        <v>41</v>
      </c>
    </row>
    <row r="18">
      <c r="E18" s="5" t="s">
        <v>18</v>
      </c>
      <c r="F18" s="5" t="s">
        <v>42</v>
      </c>
      <c r="G18" s="5">
        <v>0</v>
      </c>
      <c r="H18" s="5">
        <v>0</v>
      </c>
      <c r="I18" s="5" t="s">
        <v>43</v>
      </c>
    </row>
    <row r="19">
      <c r="A19" s="4" t="s">
        <v>5</v>
      </c>
      <c r="E19" s="6" t="s">
        <v>44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v>1</v>
      </c>
      <c r="B20" s="5" t="s">
        <v>14</v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v>2</v>
      </c>
      <c r="B21" s="5" t="s">
        <v>18</v>
      </c>
      <c r="E21" s="5" t="s">
        <v>18</v>
      </c>
      <c r="F21" s="5" t="s">
        <v>47</v>
      </c>
      <c r="G21" s="5">
        <v>0</v>
      </c>
      <c r="H21" s="5">
        <v>0</v>
      </c>
      <c r="I21" s="5" t="s">
        <v>48</v>
      </c>
    </row>
    <row r="22">
      <c r="E22" s="6" t="s">
        <v>49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E23" s="5" t="s">
        <v>14</v>
      </c>
      <c r="F23" s="5" t="s">
        <v>50</v>
      </c>
      <c r="G23" s="5">
        <v>0</v>
      </c>
      <c r="H23" s="5">
        <v>0</v>
      </c>
      <c r="I23" s="5" t="s">
        <v>51</v>
      </c>
    </row>
    <row r="24">
      <c r="E24" s="5" t="s">
        <v>18</v>
      </c>
      <c r="F24" s="5" t="s">
        <v>52</v>
      </c>
      <c r="G24" s="5">
        <v>0</v>
      </c>
      <c r="H24" s="5">
        <v>0</v>
      </c>
      <c r="I24" s="5" t="s">
        <v>53</v>
      </c>
    </row>
    <row r="25">
      <c r="E25" s="6" t="s">
        <v>54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55</v>
      </c>
      <c r="G26" s="5">
        <v>0</v>
      </c>
      <c r="H26" s="5">
        <v>0</v>
      </c>
      <c r="I26" s="5" t="s">
        <v>56</v>
      </c>
    </row>
    <row r="27">
      <c r="E27" s="5" t="s">
        <v>18</v>
      </c>
      <c r="F27" s="5" t="s">
        <v>57</v>
      </c>
      <c r="G27" s="5">
        <v>0</v>
      </c>
      <c r="H27" s="5">
        <v>0</v>
      </c>
      <c r="I27" s="5" t="s">
        <v>58</v>
      </c>
    </row>
    <row r="28">
      <c r="E28" s="6" t="s">
        <v>59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60</v>
      </c>
      <c r="G29" s="5">
        <v>0</v>
      </c>
      <c r="H29" s="5">
        <v>0</v>
      </c>
      <c r="I29" s="5" t="s">
        <v>61</v>
      </c>
    </row>
    <row r="30">
      <c r="E30" s="5" t="s">
        <v>18</v>
      </c>
      <c r="F30" s="5" t="s">
        <v>62</v>
      </c>
      <c r="G30" s="5">
        <v>0</v>
      </c>
      <c r="H30" s="5">
        <v>0</v>
      </c>
      <c r="I30" s="5" t="s">
        <v>63</v>
      </c>
    </row>
    <row r="31">
      <c r="E31" s="6" t="s">
        <v>64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65</v>
      </c>
      <c r="G32" s="5">
        <v>0</v>
      </c>
      <c r="H32" s="5">
        <v>0</v>
      </c>
      <c r="I32" s="5" t="s">
        <v>66</v>
      </c>
    </row>
    <row r="33">
      <c r="E33" s="5" t="s">
        <v>18</v>
      </c>
      <c r="F33" s="5" t="s">
        <v>67</v>
      </c>
      <c r="G33" s="5">
        <v>0</v>
      </c>
      <c r="H33" s="5">
        <v>0</v>
      </c>
      <c r="I33" s="5" t="s">
        <v>68</v>
      </c>
    </row>
    <row r="34">
      <c r="E34" s="6" t="s">
        <v>69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70</v>
      </c>
      <c r="G35" s="5">
        <v>0</v>
      </c>
      <c r="H35" s="5">
        <v>0</v>
      </c>
      <c r="I35" s="5" t="s">
        <v>71</v>
      </c>
    </row>
    <row r="36">
      <c r="E36" s="5" t="s">
        <v>18</v>
      </c>
      <c r="F36" s="5" t="s">
        <v>72</v>
      </c>
      <c r="G36" s="5">
        <v>0</v>
      </c>
      <c r="H36" s="5">
        <v>0</v>
      </c>
      <c r="I36" s="5" t="s">
        <v>73</v>
      </c>
    </row>
    <row r="37">
      <c r="E37" s="6" t="s">
        <v>74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75</v>
      </c>
      <c r="G38" s="5">
        <v>0</v>
      </c>
      <c r="H38" s="5">
        <v>0</v>
      </c>
      <c r="I38" s="5" t="s">
        <v>76</v>
      </c>
    </row>
    <row r="39">
      <c r="E39" s="5" t="s">
        <v>18</v>
      </c>
      <c r="F39" s="5" t="s">
        <v>77</v>
      </c>
      <c r="G39" s="5">
        <v>0</v>
      </c>
      <c r="H39" s="5">
        <v>0</v>
      </c>
      <c r="I39" s="5" t="s">
        <v>78</v>
      </c>
    </row>
    <row r="40">
      <c r="E40" s="6" t="s">
        <v>79</v>
      </c>
      <c r="F40" s="6" t="s">
        <v>12</v>
      </c>
      <c r="G40" s="6" t="s">
        <v>12</v>
      </c>
      <c r="H40" s="6" t="s">
        <v>12</v>
      </c>
      <c r="I40" s="6" t="s">
        <v>12</v>
      </c>
    </row>
    <row r="41">
      <c r="E41" s="5" t="s">
        <v>14</v>
      </c>
      <c r="F41" s="5" t="s">
        <v>80</v>
      </c>
      <c r="G41" s="5">
        <v>0</v>
      </c>
      <c r="H41" s="5">
        <v>0</v>
      </c>
      <c r="I41" s="5" t="s">
        <v>81</v>
      </c>
    </row>
    <row r="42">
      <c r="E42" s="5" t="s">
        <v>18</v>
      </c>
      <c r="F42" s="5" t="s">
        <v>82</v>
      </c>
      <c r="G42" s="5">
        <v>0</v>
      </c>
      <c r="H42" s="5">
        <v>0</v>
      </c>
      <c r="I42" s="5" t="s">
        <v>83</v>
      </c>
    </row>
    <row r="43">
      <c r="E43" s="6" t="s">
        <v>84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85</v>
      </c>
      <c r="G44" s="5">
        <v>0</v>
      </c>
      <c r="H44" s="5">
        <v>0</v>
      </c>
      <c r="I44" s="5" t="s">
        <v>86</v>
      </c>
    </row>
    <row r="45">
      <c r="E45" s="5" t="s">
        <v>18</v>
      </c>
      <c r="F45" s="5" t="s">
        <v>87</v>
      </c>
      <c r="G45" s="5">
        <v>0</v>
      </c>
      <c r="H45" s="5">
        <v>0</v>
      </c>
      <c r="I45" s="5" t="s">
        <v>88</v>
      </c>
    </row>
    <row r="46">
      <c r="E46" s="6" t="s">
        <v>89</v>
      </c>
      <c r="F46" s="6" t="s">
        <v>12</v>
      </c>
      <c r="G46" s="6" t="s">
        <v>12</v>
      </c>
      <c r="H46" s="6" t="s">
        <v>12</v>
      </c>
      <c r="I46" s="6" t="s">
        <v>12</v>
      </c>
    </row>
    <row r="47">
      <c r="E47" s="5" t="s">
        <v>14</v>
      </c>
      <c r="F47" s="5" t="s">
        <v>90</v>
      </c>
      <c r="G47" s="5">
        <v>0</v>
      </c>
      <c r="H47" s="5">
        <v>0</v>
      </c>
      <c r="I47" s="5" t="s">
        <v>91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